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240" windowHeight="118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Sheet1!$1:$7</definedName>
  </definedNames>
  <calcPr calcId="144525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8" i="1"/>
</calcChain>
</file>

<file path=xl/sharedStrings.xml><?xml version="1.0" encoding="utf-8"?>
<sst xmlns="http://schemas.openxmlformats.org/spreadsheetml/2006/main" count="301" uniqueCount="148">
  <si>
    <t>TRƯỜNG ĐẠI HỌC TÔN ĐỨC THẮNG
HỘI ĐỒNG THI CHỨNG CHỈ ƯD CNTT</t>
  </si>
  <si>
    <t>TT</t>
  </si>
  <si>
    <t>HỌ VÀ TÊN</t>
  </si>
  <si>
    <t>GIỚI TÍNH</t>
  </si>
  <si>
    <t>Lớp</t>
  </si>
  <si>
    <t>ĐIỂM</t>
  </si>
  <si>
    <t>Ca thi</t>
  </si>
  <si>
    <t>Phòng thi</t>
  </si>
  <si>
    <t>LT</t>
  </si>
  <si>
    <t>TH</t>
  </si>
  <si>
    <t xml:space="preserve">Trần Phương </t>
  </si>
  <si>
    <t>Bảo</t>
  </si>
  <si>
    <t>Nam</t>
  </si>
  <si>
    <t>17603003</t>
  </si>
  <si>
    <t>13h00</t>
  </si>
  <si>
    <t>A702</t>
  </si>
  <si>
    <t xml:space="preserve">Khưu Ngọc Minh </t>
  </si>
  <si>
    <t>Châu</t>
  </si>
  <si>
    <t>Nữ</t>
  </si>
  <si>
    <t>17606117</t>
  </si>
  <si>
    <t xml:space="preserve">Nguyễn Minh </t>
  </si>
  <si>
    <t>17605002</t>
  </si>
  <si>
    <t xml:space="preserve">Nguyễn Thị Thu </t>
  </si>
  <si>
    <t>Hằng</t>
  </si>
  <si>
    <t>17606101</t>
  </si>
  <si>
    <t xml:space="preserve">Bùi Thu </t>
  </si>
  <si>
    <t>Hiền</t>
  </si>
  <si>
    <t>17603019</t>
  </si>
  <si>
    <t xml:space="preserve">Tô Thị Thanh </t>
  </si>
  <si>
    <t>17613016</t>
  </si>
  <si>
    <t xml:space="preserve">Nguyễn Thị Ngọc </t>
  </si>
  <si>
    <t>Hương</t>
  </si>
  <si>
    <t>17603109</t>
  </si>
  <si>
    <t xml:space="preserve">Nguyễn Trần Thị </t>
  </si>
  <si>
    <t>Liên</t>
  </si>
  <si>
    <t>17603029</t>
  </si>
  <si>
    <t xml:space="preserve">Nguyễn Thị Phương </t>
  </si>
  <si>
    <t>Linh</t>
  </si>
  <si>
    <t>17603141</t>
  </si>
  <si>
    <t xml:space="preserve">Hồng Phượng </t>
  </si>
  <si>
    <t>Loan</t>
  </si>
  <si>
    <t>17603030</t>
  </si>
  <si>
    <t xml:space="preserve">Nguyễn Thị Yến </t>
  </si>
  <si>
    <t>Nhi</t>
  </si>
  <si>
    <t>17603040</t>
  </si>
  <si>
    <t xml:space="preserve">Lý Ngọc </t>
  </si>
  <si>
    <t>17603039</t>
  </si>
  <si>
    <t xml:space="preserve">Đỗ Nguyễn Uyên </t>
  </si>
  <si>
    <t>16CY100023</t>
  </si>
  <si>
    <t xml:space="preserve">Trần Lê Tuyết </t>
  </si>
  <si>
    <t>17510005</t>
  </si>
  <si>
    <t xml:space="preserve">Trần Thiện </t>
  </si>
  <si>
    <t>Nhứt</t>
  </si>
  <si>
    <t>17602054</t>
  </si>
  <si>
    <t xml:space="preserve">Võ Xuân </t>
  </si>
  <si>
    <t>Quang</t>
  </si>
  <si>
    <t>17603049</t>
  </si>
  <si>
    <t xml:space="preserve">Nguyễn Ngọc Diễm </t>
  </si>
  <si>
    <t>Quỳnh</t>
  </si>
  <si>
    <t>17606061</t>
  </si>
  <si>
    <t xml:space="preserve">Trần Thị Như </t>
  </si>
  <si>
    <t>17611067</t>
  </si>
  <si>
    <t xml:space="preserve">Nguyễn Văn </t>
  </si>
  <si>
    <t>Sang</t>
  </si>
  <si>
    <t>17603128</t>
  </si>
  <si>
    <t xml:space="preserve">Nguyễn Lương Như </t>
  </si>
  <si>
    <t>Thảo</t>
  </si>
  <si>
    <t>17603060</t>
  </si>
  <si>
    <t xml:space="preserve">Nguyễn Thị Bé </t>
  </si>
  <si>
    <t>Thi</t>
  </si>
  <si>
    <t>17510007</t>
  </si>
  <si>
    <t xml:space="preserve">Lâm Văn </t>
  </si>
  <si>
    <t>Triều</t>
  </si>
  <si>
    <t>17609033</t>
  </si>
  <si>
    <t xml:space="preserve">Nguyễn Lan </t>
  </si>
  <si>
    <t>Uyên</t>
  </si>
  <si>
    <t>17613092</t>
  </si>
  <si>
    <t xml:space="preserve">Nguyễn Tố </t>
  </si>
  <si>
    <t>17603088</t>
  </si>
  <si>
    <t xml:space="preserve">Nguyễn Tự </t>
  </si>
  <si>
    <t>Chủ</t>
  </si>
  <si>
    <t>17609003</t>
  </si>
  <si>
    <t>15h30</t>
  </si>
  <si>
    <t xml:space="preserve">Nguyễn Phước </t>
  </si>
  <si>
    <t>Đạt</t>
  </si>
  <si>
    <t>15CN100030</t>
  </si>
  <si>
    <t xml:space="preserve">Nguyễn Khánh </t>
  </si>
  <si>
    <t>Duy</t>
  </si>
  <si>
    <t>17609005</t>
  </si>
  <si>
    <t xml:space="preserve">Ngô Thị Khánh </t>
  </si>
  <si>
    <t>Hà</t>
  </si>
  <si>
    <t>17603015</t>
  </si>
  <si>
    <t>Hân</t>
  </si>
  <si>
    <t>18610013</t>
  </si>
  <si>
    <t xml:space="preserve">Võ Nhựt </t>
  </si>
  <si>
    <t>Hào</t>
  </si>
  <si>
    <t>17609031</t>
  </si>
  <si>
    <t xml:space="preserve">Lê Thị </t>
  </si>
  <si>
    <t>Hoa</t>
  </si>
  <si>
    <t>17510014</t>
  </si>
  <si>
    <t xml:space="preserve">Đào Hoàng </t>
  </si>
  <si>
    <t>Luân</t>
  </si>
  <si>
    <t>17609012</t>
  </si>
  <si>
    <t xml:space="preserve">Lê Văn </t>
  </si>
  <si>
    <t>Luôn</t>
  </si>
  <si>
    <t>17609013</t>
  </si>
  <si>
    <t xml:space="preserve">Võ Lâm Bảo </t>
  </si>
  <si>
    <t>Ngọc</t>
  </si>
  <si>
    <t>17510016</t>
  </si>
  <si>
    <t xml:space="preserve">Phan Minh </t>
  </si>
  <si>
    <t>Nguyên</t>
  </si>
  <si>
    <t>17603037</t>
  </si>
  <si>
    <t xml:space="preserve">Nguyễn Linh </t>
  </si>
  <si>
    <t>17510004</t>
  </si>
  <si>
    <t xml:space="preserve">Phạm Tiến </t>
  </si>
  <si>
    <t>17609002</t>
  </si>
  <si>
    <t xml:space="preserve">Lê Thị Mỹ </t>
  </si>
  <si>
    <t>Quyền</t>
  </si>
  <si>
    <t>18610029</t>
  </si>
  <si>
    <t xml:space="preserve">Nguyễn Xuân </t>
  </si>
  <si>
    <t>17609016</t>
  </si>
  <si>
    <t xml:space="preserve">Phạm Vĩnh </t>
  </si>
  <si>
    <t>Sương</t>
  </si>
  <si>
    <t>17609017</t>
  </si>
  <si>
    <t xml:space="preserve">Trần Mạnh </t>
  </si>
  <si>
    <t>Thuần</t>
  </si>
  <si>
    <t>17609021</t>
  </si>
  <si>
    <t xml:space="preserve">Nguyễn Hoàng Bảo </t>
  </si>
  <si>
    <t>Thy</t>
  </si>
  <si>
    <t>18610028</t>
  </si>
  <si>
    <t xml:space="preserve">Vũ Thị Thùy </t>
  </si>
  <si>
    <t>Trang</t>
  </si>
  <si>
    <t>17510008</t>
  </si>
  <si>
    <t>Trinh</t>
  </si>
  <si>
    <t>18610023</t>
  </si>
  <si>
    <t xml:space="preserve">Văn Thị Thanh </t>
  </si>
  <si>
    <t>Trúc</t>
  </si>
  <si>
    <t>17510009</t>
  </si>
  <si>
    <t xml:space="preserve">Phạm Quốc </t>
  </si>
  <si>
    <t>Tú</t>
  </si>
  <si>
    <t>17609023</t>
  </si>
  <si>
    <t xml:space="preserve">Đoàn Thị </t>
  </si>
  <si>
    <t>Tuyết</t>
  </si>
  <si>
    <t>17510010</t>
  </si>
  <si>
    <t>17603002</t>
  </si>
  <si>
    <t>KẾT QUẢ</t>
  </si>
  <si>
    <t>Lưu ý: Đạt chứng chỉ khi và chỉ khi điểm Lý Thuyết(LT) và điểm Thực hành(TH) phải &gt;=5</t>
  </si>
  <si>
    <r>
      <t xml:space="preserve">KẾT QUẢ THI
CHỨNG CHỈ ỨNG DỤNG CÔNG NGHỆ THÔNG TIN CƠ BẢN
</t>
    </r>
    <r>
      <rPr>
        <b/>
        <i/>
        <sz val="14"/>
        <rFont val="Times New Roman"/>
        <family val="1"/>
      </rPr>
      <t>Ngày thi: 26.05.2019 - TP.HCM (Ca 15h30 - Phòng A702)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</si>
</sst>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Times New Roman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rgb="FFFF000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4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quotePrefix="1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quotePrefix="1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1" xfId="0" quotePrefix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quotePrefix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34</xdr:row>
      <xdr:rowOff>0</xdr:rowOff>
    </xdr:from>
    <xdr:to>
      <xdr:col>4</xdr:col>
      <xdr:colOff>0</xdr:colOff>
      <xdr:row>34</xdr:row>
      <xdr:rowOff>133350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857500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0</xdr:colOff>
      <xdr:row>34</xdr:row>
      <xdr:rowOff>133350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857500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0</xdr:colOff>
      <xdr:row>34</xdr:row>
      <xdr:rowOff>133350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857500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0</xdr:colOff>
      <xdr:row>34</xdr:row>
      <xdr:rowOff>133350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857500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0</xdr:colOff>
      <xdr:row>34</xdr:row>
      <xdr:rowOff>133350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857500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0</xdr:colOff>
      <xdr:row>34</xdr:row>
      <xdr:rowOff>133350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857500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0</xdr:colOff>
      <xdr:row>34</xdr:row>
      <xdr:rowOff>133350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857500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0</xdr:colOff>
      <xdr:row>34</xdr:row>
      <xdr:rowOff>133350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857500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0</xdr:colOff>
      <xdr:row>34</xdr:row>
      <xdr:rowOff>133350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857500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0</xdr:colOff>
      <xdr:row>34</xdr:row>
      <xdr:rowOff>133350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857500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0</xdr:colOff>
      <xdr:row>34</xdr:row>
      <xdr:rowOff>133350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857500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0</xdr:colOff>
      <xdr:row>34</xdr:row>
      <xdr:rowOff>133350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857500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0</xdr:colOff>
      <xdr:row>34</xdr:row>
      <xdr:rowOff>133350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857500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0</xdr:colOff>
      <xdr:row>34</xdr:row>
      <xdr:rowOff>133350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857500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0</xdr:colOff>
      <xdr:row>34</xdr:row>
      <xdr:rowOff>133350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857500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0</xdr:colOff>
      <xdr:row>34</xdr:row>
      <xdr:rowOff>133350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857500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0</xdr:colOff>
      <xdr:row>34</xdr:row>
      <xdr:rowOff>133350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857500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0</xdr:colOff>
      <xdr:row>34</xdr:row>
      <xdr:rowOff>133350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857500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0</xdr:colOff>
      <xdr:row>34</xdr:row>
      <xdr:rowOff>133350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857500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0</xdr:colOff>
      <xdr:row>34</xdr:row>
      <xdr:rowOff>133350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857500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0</xdr:colOff>
      <xdr:row>34</xdr:row>
      <xdr:rowOff>133350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857500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0</xdr:colOff>
      <xdr:row>34</xdr:row>
      <xdr:rowOff>133350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857500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0</xdr:colOff>
      <xdr:row>34</xdr:row>
      <xdr:rowOff>133350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857500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0</xdr:colOff>
      <xdr:row>34</xdr:row>
      <xdr:rowOff>133350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857500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857500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zoomScaleNormal="100" workbookViewId="0">
      <selection activeCell="A4" sqref="A4:J4"/>
    </sheetView>
  </sheetViews>
  <sheetFormatPr defaultRowHeight="15" x14ac:dyDescent="0.25"/>
  <cols>
    <col min="1" max="1" width="3.42578125" style="35" customWidth="1"/>
    <col min="2" max="2" width="17.28515625" style="35" bestFit="1" customWidth="1"/>
    <col min="3" max="3" width="7.140625" style="35" bestFit="1" customWidth="1"/>
    <col min="4" max="4" width="7.5703125" style="35" customWidth="1"/>
    <col min="5" max="5" width="10.28515625" style="35" bestFit="1" customWidth="1"/>
    <col min="6" max="6" width="7.7109375" style="35" bestFit="1" customWidth="1"/>
    <col min="7" max="7" width="8" style="35" bestFit="1" customWidth="1"/>
    <col min="8" max="8" width="6.140625" style="35" bestFit="1" customWidth="1"/>
    <col min="9" max="9" width="8.5703125" style="35" bestFit="1" customWidth="1"/>
    <col min="10" max="10" width="9.85546875" style="34" customWidth="1"/>
    <col min="11" max="16384" width="9.140625" style="35"/>
  </cols>
  <sheetData>
    <row r="1" spans="1:10" ht="35.25" customHeight="1" x14ac:dyDescent="0.25">
      <c r="A1" s="33" t="s">
        <v>0</v>
      </c>
      <c r="B1" s="33"/>
      <c r="C1" s="33"/>
      <c r="D1" s="33"/>
      <c r="E1" s="20"/>
      <c r="F1" s="1"/>
      <c r="G1" s="1"/>
      <c r="H1" s="19"/>
      <c r="I1" s="19"/>
    </row>
    <row r="2" spans="1:10" ht="68.25" customHeight="1" x14ac:dyDescent="0.25">
      <c r="A2" s="24" t="s">
        <v>147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42.75" customHeight="1" x14ac:dyDescent="0.25">
      <c r="A4" s="32" t="s">
        <v>146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8.75" x14ac:dyDescent="0.25">
      <c r="A5" s="21"/>
      <c r="B5" s="22"/>
      <c r="C5" s="22"/>
      <c r="D5" s="22"/>
      <c r="E5" s="18"/>
      <c r="F5" s="18"/>
      <c r="G5" s="18"/>
      <c r="H5" s="19"/>
      <c r="I5" s="19"/>
    </row>
    <row r="6" spans="1:10" ht="15" customHeight="1" x14ac:dyDescent="0.25">
      <c r="A6" s="25" t="s">
        <v>1</v>
      </c>
      <c r="B6" s="26" t="s">
        <v>2</v>
      </c>
      <c r="C6" s="27"/>
      <c r="D6" s="25" t="s">
        <v>3</v>
      </c>
      <c r="E6" s="25" t="s">
        <v>4</v>
      </c>
      <c r="F6" s="30" t="s">
        <v>5</v>
      </c>
      <c r="G6" s="30"/>
      <c r="H6" s="25" t="s">
        <v>6</v>
      </c>
      <c r="I6" s="25" t="s">
        <v>7</v>
      </c>
      <c r="J6" s="31" t="s">
        <v>145</v>
      </c>
    </row>
    <row r="7" spans="1:10" x14ac:dyDescent="0.25">
      <c r="A7" s="25"/>
      <c r="B7" s="28"/>
      <c r="C7" s="29"/>
      <c r="D7" s="25"/>
      <c r="E7" s="25"/>
      <c r="F7" s="23" t="s">
        <v>8</v>
      </c>
      <c r="G7" s="23" t="s">
        <v>9</v>
      </c>
      <c r="H7" s="25"/>
      <c r="I7" s="25"/>
      <c r="J7" s="31"/>
    </row>
    <row r="8" spans="1:10" ht="17.25" customHeight="1" x14ac:dyDescent="0.25">
      <c r="A8" s="5">
        <v>1</v>
      </c>
      <c r="B8" s="6" t="s">
        <v>10</v>
      </c>
      <c r="C8" s="7" t="s">
        <v>11</v>
      </c>
      <c r="D8" s="8" t="s">
        <v>12</v>
      </c>
      <c r="E8" s="9" t="s">
        <v>13</v>
      </c>
      <c r="F8" s="10">
        <v>8.5</v>
      </c>
      <c r="G8" s="10">
        <v>9.3000000000000007</v>
      </c>
      <c r="H8" s="36" t="s">
        <v>14</v>
      </c>
      <c r="I8" s="37" t="s">
        <v>15</v>
      </c>
      <c r="J8" s="38" t="str">
        <f>IF(AND(F8&gt;=5,G8&gt;=5),"Đạt","Không Đạt")</f>
        <v>Đạt</v>
      </c>
    </row>
    <row r="9" spans="1:10" ht="17.25" customHeight="1" x14ac:dyDescent="0.25">
      <c r="A9" s="5">
        <v>2</v>
      </c>
      <c r="B9" s="6" t="s">
        <v>16</v>
      </c>
      <c r="C9" s="7" t="s">
        <v>17</v>
      </c>
      <c r="D9" s="8" t="s">
        <v>18</v>
      </c>
      <c r="E9" s="9" t="s">
        <v>19</v>
      </c>
      <c r="F9" s="10">
        <v>5.5</v>
      </c>
      <c r="G9" s="10">
        <v>7</v>
      </c>
      <c r="H9" s="36" t="s">
        <v>14</v>
      </c>
      <c r="I9" s="37" t="s">
        <v>15</v>
      </c>
      <c r="J9" s="38" t="str">
        <f t="shared" ref="J9:J55" si="0">IF(AND(F9&gt;=5,G9&gt;=5),"Đạt","Không Đạt")</f>
        <v>Đạt</v>
      </c>
    </row>
    <row r="10" spans="1:10" ht="17.25" customHeight="1" x14ac:dyDescent="0.25">
      <c r="A10" s="5">
        <v>3</v>
      </c>
      <c r="B10" s="6" t="s">
        <v>20</v>
      </c>
      <c r="C10" s="7" t="s">
        <v>17</v>
      </c>
      <c r="D10" s="8" t="s">
        <v>18</v>
      </c>
      <c r="E10" s="9" t="s">
        <v>21</v>
      </c>
      <c r="F10" s="10">
        <v>7.75</v>
      </c>
      <c r="G10" s="10">
        <v>6.3</v>
      </c>
      <c r="H10" s="36" t="s">
        <v>14</v>
      </c>
      <c r="I10" s="37" t="s">
        <v>15</v>
      </c>
      <c r="J10" s="38" t="str">
        <f t="shared" si="0"/>
        <v>Đạt</v>
      </c>
    </row>
    <row r="11" spans="1:10" ht="17.25" customHeight="1" x14ac:dyDescent="0.25">
      <c r="A11" s="5">
        <v>4</v>
      </c>
      <c r="B11" s="6" t="s">
        <v>22</v>
      </c>
      <c r="C11" s="7" t="s">
        <v>23</v>
      </c>
      <c r="D11" s="8" t="s">
        <v>18</v>
      </c>
      <c r="E11" s="9" t="s">
        <v>24</v>
      </c>
      <c r="F11" s="10">
        <v>7.25</v>
      </c>
      <c r="G11" s="10">
        <v>8.3000000000000007</v>
      </c>
      <c r="H11" s="36" t="s">
        <v>14</v>
      </c>
      <c r="I11" s="37" t="s">
        <v>15</v>
      </c>
      <c r="J11" s="38" t="str">
        <f t="shared" si="0"/>
        <v>Đạt</v>
      </c>
    </row>
    <row r="12" spans="1:10" ht="17.25" customHeight="1" x14ac:dyDescent="0.25">
      <c r="A12" s="5">
        <v>5</v>
      </c>
      <c r="B12" s="6" t="s">
        <v>25</v>
      </c>
      <c r="C12" s="7" t="s">
        <v>26</v>
      </c>
      <c r="D12" s="8" t="s">
        <v>18</v>
      </c>
      <c r="E12" s="9" t="s">
        <v>27</v>
      </c>
      <c r="F12" s="10">
        <v>6.5</v>
      </c>
      <c r="G12" s="10">
        <v>8.3000000000000007</v>
      </c>
      <c r="H12" s="36" t="s">
        <v>14</v>
      </c>
      <c r="I12" s="37" t="s">
        <v>15</v>
      </c>
      <c r="J12" s="38" t="str">
        <f t="shared" si="0"/>
        <v>Đạt</v>
      </c>
    </row>
    <row r="13" spans="1:10" ht="17.25" customHeight="1" x14ac:dyDescent="0.25">
      <c r="A13" s="5">
        <v>6</v>
      </c>
      <c r="B13" s="6" t="s">
        <v>28</v>
      </c>
      <c r="C13" s="7" t="s">
        <v>26</v>
      </c>
      <c r="D13" s="8" t="s">
        <v>18</v>
      </c>
      <c r="E13" s="9" t="s">
        <v>29</v>
      </c>
      <c r="F13" s="10">
        <v>7.75</v>
      </c>
      <c r="G13" s="10">
        <v>9</v>
      </c>
      <c r="H13" s="36" t="s">
        <v>14</v>
      </c>
      <c r="I13" s="37" t="s">
        <v>15</v>
      </c>
      <c r="J13" s="38" t="str">
        <f t="shared" si="0"/>
        <v>Đạt</v>
      </c>
    </row>
    <row r="14" spans="1:10" ht="17.25" customHeight="1" x14ac:dyDescent="0.25">
      <c r="A14" s="5">
        <v>7</v>
      </c>
      <c r="B14" s="6" t="s">
        <v>30</v>
      </c>
      <c r="C14" s="7" t="s">
        <v>31</v>
      </c>
      <c r="D14" s="8" t="s">
        <v>18</v>
      </c>
      <c r="E14" s="9" t="s">
        <v>32</v>
      </c>
      <c r="F14" s="10">
        <v>6.75</v>
      </c>
      <c r="G14" s="10">
        <v>5.3</v>
      </c>
      <c r="H14" s="36" t="s">
        <v>14</v>
      </c>
      <c r="I14" s="37" t="s">
        <v>15</v>
      </c>
      <c r="J14" s="38" t="str">
        <f t="shared" si="0"/>
        <v>Đạt</v>
      </c>
    </row>
    <row r="15" spans="1:10" ht="17.25" customHeight="1" x14ac:dyDescent="0.25">
      <c r="A15" s="5">
        <v>8</v>
      </c>
      <c r="B15" s="6" t="s">
        <v>33</v>
      </c>
      <c r="C15" s="7" t="s">
        <v>34</v>
      </c>
      <c r="D15" s="8" t="s">
        <v>18</v>
      </c>
      <c r="E15" s="9" t="s">
        <v>35</v>
      </c>
      <c r="F15" s="10">
        <v>8.75</v>
      </c>
      <c r="G15" s="10">
        <v>9.3000000000000007</v>
      </c>
      <c r="H15" s="36" t="s">
        <v>14</v>
      </c>
      <c r="I15" s="37" t="s">
        <v>15</v>
      </c>
      <c r="J15" s="38" t="str">
        <f t="shared" si="0"/>
        <v>Đạt</v>
      </c>
    </row>
    <row r="16" spans="1:10" ht="17.25" customHeight="1" x14ac:dyDescent="0.25">
      <c r="A16" s="5">
        <v>9</v>
      </c>
      <c r="B16" s="6" t="s">
        <v>36</v>
      </c>
      <c r="C16" s="7" t="s">
        <v>37</v>
      </c>
      <c r="D16" s="8" t="s">
        <v>18</v>
      </c>
      <c r="E16" s="9" t="s">
        <v>38</v>
      </c>
      <c r="F16" s="10">
        <v>5.5</v>
      </c>
      <c r="G16" s="10">
        <v>8.5</v>
      </c>
      <c r="H16" s="36" t="s">
        <v>14</v>
      </c>
      <c r="I16" s="37" t="s">
        <v>15</v>
      </c>
      <c r="J16" s="38" t="str">
        <f t="shared" si="0"/>
        <v>Đạt</v>
      </c>
    </row>
    <row r="17" spans="1:10" ht="17.25" customHeight="1" x14ac:dyDescent="0.25">
      <c r="A17" s="5">
        <v>10</v>
      </c>
      <c r="B17" s="6" t="s">
        <v>39</v>
      </c>
      <c r="C17" s="7" t="s">
        <v>40</v>
      </c>
      <c r="D17" s="8" t="s">
        <v>18</v>
      </c>
      <c r="E17" s="9" t="s">
        <v>41</v>
      </c>
      <c r="F17" s="10">
        <v>6.25</v>
      </c>
      <c r="G17" s="10">
        <v>9</v>
      </c>
      <c r="H17" s="36" t="s">
        <v>14</v>
      </c>
      <c r="I17" s="37" t="s">
        <v>15</v>
      </c>
      <c r="J17" s="38" t="str">
        <f t="shared" si="0"/>
        <v>Đạt</v>
      </c>
    </row>
    <row r="18" spans="1:10" ht="17.25" customHeight="1" x14ac:dyDescent="0.25">
      <c r="A18" s="5">
        <v>11</v>
      </c>
      <c r="B18" s="6" t="s">
        <v>42</v>
      </c>
      <c r="C18" s="7" t="s">
        <v>43</v>
      </c>
      <c r="D18" s="8" t="s">
        <v>18</v>
      </c>
      <c r="E18" s="9" t="s">
        <v>44</v>
      </c>
      <c r="F18" s="10">
        <v>6.75</v>
      </c>
      <c r="G18" s="10">
        <v>5</v>
      </c>
      <c r="H18" s="36" t="s">
        <v>14</v>
      </c>
      <c r="I18" s="37" t="s">
        <v>15</v>
      </c>
      <c r="J18" s="38" t="str">
        <f t="shared" si="0"/>
        <v>Đạt</v>
      </c>
    </row>
    <row r="19" spans="1:10" ht="17.25" customHeight="1" x14ac:dyDescent="0.25">
      <c r="A19" s="5">
        <v>12</v>
      </c>
      <c r="B19" s="6" t="s">
        <v>45</v>
      </c>
      <c r="C19" s="7" t="s">
        <v>43</v>
      </c>
      <c r="D19" s="8" t="s">
        <v>18</v>
      </c>
      <c r="E19" s="9" t="s">
        <v>46</v>
      </c>
      <c r="F19" s="10">
        <v>7.5</v>
      </c>
      <c r="G19" s="10">
        <v>8</v>
      </c>
      <c r="H19" s="36" t="s">
        <v>14</v>
      </c>
      <c r="I19" s="37" t="s">
        <v>15</v>
      </c>
      <c r="J19" s="38" t="str">
        <f t="shared" si="0"/>
        <v>Đạt</v>
      </c>
    </row>
    <row r="20" spans="1:10" ht="17.25" customHeight="1" x14ac:dyDescent="0.25">
      <c r="A20" s="5">
        <v>13</v>
      </c>
      <c r="B20" s="6" t="s">
        <v>47</v>
      </c>
      <c r="C20" s="7" t="s">
        <v>43</v>
      </c>
      <c r="D20" s="8" t="s">
        <v>18</v>
      </c>
      <c r="E20" s="9" t="s">
        <v>48</v>
      </c>
      <c r="F20" s="10">
        <v>6.5</v>
      </c>
      <c r="G20" s="10">
        <v>6.5</v>
      </c>
      <c r="H20" s="36" t="s">
        <v>14</v>
      </c>
      <c r="I20" s="37" t="s">
        <v>15</v>
      </c>
      <c r="J20" s="38" t="str">
        <f t="shared" si="0"/>
        <v>Đạt</v>
      </c>
    </row>
    <row r="21" spans="1:10" ht="17.25" customHeight="1" x14ac:dyDescent="0.25">
      <c r="A21" s="5">
        <v>14</v>
      </c>
      <c r="B21" s="6" t="s">
        <v>49</v>
      </c>
      <c r="C21" s="7" t="s">
        <v>43</v>
      </c>
      <c r="D21" s="8" t="s">
        <v>18</v>
      </c>
      <c r="E21" s="9" t="s">
        <v>50</v>
      </c>
      <c r="F21" s="10">
        <v>6.75</v>
      </c>
      <c r="G21" s="10">
        <v>5.8</v>
      </c>
      <c r="H21" s="36" t="s">
        <v>14</v>
      </c>
      <c r="I21" s="37" t="s">
        <v>15</v>
      </c>
      <c r="J21" s="38" t="str">
        <f t="shared" si="0"/>
        <v>Đạt</v>
      </c>
    </row>
    <row r="22" spans="1:10" ht="17.25" customHeight="1" x14ac:dyDescent="0.25">
      <c r="A22" s="5">
        <v>15</v>
      </c>
      <c r="B22" s="6" t="s">
        <v>51</v>
      </c>
      <c r="C22" s="7" t="s">
        <v>52</v>
      </c>
      <c r="D22" s="8" t="s">
        <v>12</v>
      </c>
      <c r="E22" s="9" t="s">
        <v>53</v>
      </c>
      <c r="F22" s="10">
        <v>6</v>
      </c>
      <c r="G22" s="10">
        <v>5.8</v>
      </c>
      <c r="H22" s="36" t="s">
        <v>14</v>
      </c>
      <c r="I22" s="37" t="s">
        <v>15</v>
      </c>
      <c r="J22" s="38" t="str">
        <f t="shared" si="0"/>
        <v>Đạt</v>
      </c>
    </row>
    <row r="23" spans="1:10" ht="17.25" customHeight="1" x14ac:dyDescent="0.25">
      <c r="A23" s="5">
        <v>16</v>
      </c>
      <c r="B23" s="6" t="s">
        <v>54</v>
      </c>
      <c r="C23" s="7" t="s">
        <v>55</v>
      </c>
      <c r="D23" s="8" t="s">
        <v>12</v>
      </c>
      <c r="E23" s="9" t="s">
        <v>56</v>
      </c>
      <c r="F23" s="10">
        <v>6.5</v>
      </c>
      <c r="G23" s="10">
        <v>8.5</v>
      </c>
      <c r="H23" s="36" t="s">
        <v>14</v>
      </c>
      <c r="I23" s="37" t="s">
        <v>15</v>
      </c>
      <c r="J23" s="38" t="str">
        <f t="shared" si="0"/>
        <v>Đạt</v>
      </c>
    </row>
    <row r="24" spans="1:10" ht="17.25" customHeight="1" x14ac:dyDescent="0.25">
      <c r="A24" s="5">
        <v>17</v>
      </c>
      <c r="B24" s="6" t="s">
        <v>57</v>
      </c>
      <c r="C24" s="7" t="s">
        <v>58</v>
      </c>
      <c r="D24" s="8" t="s">
        <v>18</v>
      </c>
      <c r="E24" s="9" t="s">
        <v>59</v>
      </c>
      <c r="F24" s="10">
        <v>8</v>
      </c>
      <c r="G24" s="10">
        <v>7.3</v>
      </c>
      <c r="H24" s="36" t="s">
        <v>14</v>
      </c>
      <c r="I24" s="37" t="s">
        <v>15</v>
      </c>
      <c r="J24" s="38" t="str">
        <f t="shared" si="0"/>
        <v>Đạt</v>
      </c>
    </row>
    <row r="25" spans="1:10" ht="17.25" customHeight="1" x14ac:dyDescent="0.25">
      <c r="A25" s="5">
        <v>18</v>
      </c>
      <c r="B25" s="6" t="s">
        <v>60</v>
      </c>
      <c r="C25" s="7" t="s">
        <v>58</v>
      </c>
      <c r="D25" s="8" t="s">
        <v>18</v>
      </c>
      <c r="E25" s="9" t="s">
        <v>61</v>
      </c>
      <c r="F25" s="10">
        <v>7.75</v>
      </c>
      <c r="G25" s="10">
        <v>6.5</v>
      </c>
      <c r="H25" s="36" t="s">
        <v>14</v>
      </c>
      <c r="I25" s="37" t="s">
        <v>15</v>
      </c>
      <c r="J25" s="38" t="str">
        <f t="shared" si="0"/>
        <v>Đạt</v>
      </c>
    </row>
    <row r="26" spans="1:10" ht="17.25" customHeight="1" x14ac:dyDescent="0.25">
      <c r="A26" s="5">
        <v>19</v>
      </c>
      <c r="B26" s="6" t="s">
        <v>62</v>
      </c>
      <c r="C26" s="7" t="s">
        <v>63</v>
      </c>
      <c r="D26" s="8" t="s">
        <v>12</v>
      </c>
      <c r="E26" s="9" t="s">
        <v>64</v>
      </c>
      <c r="F26" s="10">
        <v>8</v>
      </c>
      <c r="G26" s="10">
        <v>9</v>
      </c>
      <c r="H26" s="36" t="s">
        <v>14</v>
      </c>
      <c r="I26" s="37" t="s">
        <v>15</v>
      </c>
      <c r="J26" s="38" t="str">
        <f t="shared" si="0"/>
        <v>Đạt</v>
      </c>
    </row>
    <row r="27" spans="1:10" ht="17.25" customHeight="1" x14ac:dyDescent="0.25">
      <c r="A27" s="5">
        <v>20</v>
      </c>
      <c r="B27" s="6" t="s">
        <v>65</v>
      </c>
      <c r="C27" s="7" t="s">
        <v>66</v>
      </c>
      <c r="D27" s="8" t="s">
        <v>18</v>
      </c>
      <c r="E27" s="9" t="s">
        <v>67</v>
      </c>
      <c r="F27" s="10">
        <v>8.75</v>
      </c>
      <c r="G27" s="10">
        <v>9.3000000000000007</v>
      </c>
      <c r="H27" s="36" t="s">
        <v>14</v>
      </c>
      <c r="I27" s="37" t="s">
        <v>15</v>
      </c>
      <c r="J27" s="38" t="str">
        <f t="shared" si="0"/>
        <v>Đạt</v>
      </c>
    </row>
    <row r="28" spans="1:10" ht="17.25" customHeight="1" x14ac:dyDescent="0.25">
      <c r="A28" s="5">
        <v>21</v>
      </c>
      <c r="B28" s="6" t="s">
        <v>68</v>
      </c>
      <c r="C28" s="7" t="s">
        <v>69</v>
      </c>
      <c r="D28" s="8" t="s">
        <v>18</v>
      </c>
      <c r="E28" s="9" t="s">
        <v>70</v>
      </c>
      <c r="F28" s="10">
        <v>6</v>
      </c>
      <c r="G28" s="10">
        <v>8</v>
      </c>
      <c r="H28" s="36" t="s">
        <v>14</v>
      </c>
      <c r="I28" s="37" t="s">
        <v>15</v>
      </c>
      <c r="J28" s="38" t="str">
        <f t="shared" si="0"/>
        <v>Đạt</v>
      </c>
    </row>
    <row r="29" spans="1:10" ht="17.25" customHeight="1" x14ac:dyDescent="0.25">
      <c r="A29" s="5">
        <v>22</v>
      </c>
      <c r="B29" s="6" t="s">
        <v>71</v>
      </c>
      <c r="C29" s="7" t="s">
        <v>72</v>
      </c>
      <c r="D29" s="8" t="s">
        <v>12</v>
      </c>
      <c r="E29" s="9" t="s">
        <v>73</v>
      </c>
      <c r="F29" s="10">
        <v>7.75</v>
      </c>
      <c r="G29" s="10">
        <v>9.3000000000000007</v>
      </c>
      <c r="H29" s="36" t="s">
        <v>14</v>
      </c>
      <c r="I29" s="37" t="s">
        <v>15</v>
      </c>
      <c r="J29" s="38" t="str">
        <f t="shared" si="0"/>
        <v>Đạt</v>
      </c>
    </row>
    <row r="30" spans="1:10" ht="17.25" customHeight="1" x14ac:dyDescent="0.25">
      <c r="A30" s="5">
        <v>23</v>
      </c>
      <c r="B30" s="6" t="s">
        <v>74</v>
      </c>
      <c r="C30" s="7" t="s">
        <v>75</v>
      </c>
      <c r="D30" s="8" t="s">
        <v>18</v>
      </c>
      <c r="E30" s="9" t="s">
        <v>76</v>
      </c>
      <c r="F30" s="10">
        <v>7.5</v>
      </c>
      <c r="G30" s="10">
        <v>8.8000000000000007</v>
      </c>
      <c r="H30" s="36" t="s">
        <v>14</v>
      </c>
      <c r="I30" s="37" t="s">
        <v>15</v>
      </c>
      <c r="J30" s="38" t="str">
        <f t="shared" si="0"/>
        <v>Đạt</v>
      </c>
    </row>
    <row r="31" spans="1:10" ht="17.25" customHeight="1" x14ac:dyDescent="0.25">
      <c r="A31" s="5">
        <v>24</v>
      </c>
      <c r="B31" s="6" t="s">
        <v>77</v>
      </c>
      <c r="C31" s="7" t="s">
        <v>75</v>
      </c>
      <c r="D31" s="8" t="s">
        <v>18</v>
      </c>
      <c r="E31" s="9" t="s">
        <v>78</v>
      </c>
      <c r="F31" s="10">
        <v>7</v>
      </c>
      <c r="G31" s="10">
        <v>6.5</v>
      </c>
      <c r="H31" s="36" t="s">
        <v>14</v>
      </c>
      <c r="I31" s="37" t="s">
        <v>15</v>
      </c>
      <c r="J31" s="38" t="str">
        <f t="shared" si="0"/>
        <v>Đạt</v>
      </c>
    </row>
    <row r="32" spans="1:10" ht="17.25" customHeight="1" x14ac:dyDescent="0.25">
      <c r="A32" s="5">
        <v>25</v>
      </c>
      <c r="B32" s="6" t="s">
        <v>79</v>
      </c>
      <c r="C32" s="7" t="s">
        <v>80</v>
      </c>
      <c r="D32" s="11" t="s">
        <v>12</v>
      </c>
      <c r="E32" s="9" t="s">
        <v>81</v>
      </c>
      <c r="F32" s="10">
        <v>6.75</v>
      </c>
      <c r="G32" s="10">
        <v>5.3</v>
      </c>
      <c r="H32" s="36" t="s">
        <v>82</v>
      </c>
      <c r="I32" s="37" t="s">
        <v>15</v>
      </c>
      <c r="J32" s="38" t="str">
        <f t="shared" si="0"/>
        <v>Đạt</v>
      </c>
    </row>
    <row r="33" spans="1:10" ht="17.25" customHeight="1" x14ac:dyDescent="0.25">
      <c r="A33" s="5">
        <v>26</v>
      </c>
      <c r="B33" s="6" t="s">
        <v>83</v>
      </c>
      <c r="C33" s="7" t="s">
        <v>84</v>
      </c>
      <c r="D33" s="11" t="s">
        <v>12</v>
      </c>
      <c r="E33" s="9" t="s">
        <v>85</v>
      </c>
      <c r="F33" s="10">
        <v>5.75</v>
      </c>
      <c r="G33" s="10">
        <v>5.8</v>
      </c>
      <c r="H33" s="36" t="s">
        <v>82</v>
      </c>
      <c r="I33" s="37" t="s">
        <v>15</v>
      </c>
      <c r="J33" s="38" t="str">
        <f t="shared" si="0"/>
        <v>Đạt</v>
      </c>
    </row>
    <row r="34" spans="1:10" ht="17.25" customHeight="1" x14ac:dyDescent="0.25">
      <c r="A34" s="5">
        <v>27</v>
      </c>
      <c r="B34" s="6" t="s">
        <v>86</v>
      </c>
      <c r="C34" s="7" t="s">
        <v>87</v>
      </c>
      <c r="D34" s="11" t="s">
        <v>12</v>
      </c>
      <c r="E34" s="9" t="s">
        <v>88</v>
      </c>
      <c r="F34" s="10">
        <v>7.5</v>
      </c>
      <c r="G34" s="10">
        <v>6</v>
      </c>
      <c r="H34" s="36" t="s">
        <v>82</v>
      </c>
      <c r="I34" s="37" t="s">
        <v>15</v>
      </c>
      <c r="J34" s="38" t="str">
        <f t="shared" si="0"/>
        <v>Đạt</v>
      </c>
    </row>
    <row r="35" spans="1:10" ht="17.25" customHeight="1" x14ac:dyDescent="0.25">
      <c r="A35" s="5">
        <v>28</v>
      </c>
      <c r="B35" s="12" t="s">
        <v>89</v>
      </c>
      <c r="C35" s="13" t="s">
        <v>90</v>
      </c>
      <c r="D35" s="14" t="s">
        <v>18</v>
      </c>
      <c r="E35" s="16" t="s">
        <v>91</v>
      </c>
      <c r="F35" s="17">
        <v>5.75</v>
      </c>
      <c r="G35" s="17">
        <v>3.8</v>
      </c>
      <c r="H35" s="39" t="s">
        <v>82</v>
      </c>
      <c r="I35" s="40" t="s">
        <v>15</v>
      </c>
      <c r="J35" s="38" t="str">
        <f t="shared" si="0"/>
        <v>Không Đạt</v>
      </c>
    </row>
    <row r="36" spans="1:10" ht="17.25" customHeight="1" x14ac:dyDescent="0.25">
      <c r="A36" s="5">
        <v>29</v>
      </c>
      <c r="B36" s="6" t="s">
        <v>30</v>
      </c>
      <c r="C36" s="7" t="s">
        <v>92</v>
      </c>
      <c r="D36" s="11" t="s">
        <v>18</v>
      </c>
      <c r="E36" s="9" t="s">
        <v>93</v>
      </c>
      <c r="F36" s="10">
        <v>7</v>
      </c>
      <c r="G36" s="10">
        <v>5.3</v>
      </c>
      <c r="H36" s="36" t="s">
        <v>82</v>
      </c>
      <c r="I36" s="37" t="s">
        <v>15</v>
      </c>
      <c r="J36" s="38" t="str">
        <f t="shared" si="0"/>
        <v>Đạt</v>
      </c>
    </row>
    <row r="37" spans="1:10" ht="17.25" customHeight="1" x14ac:dyDescent="0.25">
      <c r="A37" s="5">
        <v>30</v>
      </c>
      <c r="B37" s="6" t="s">
        <v>94</v>
      </c>
      <c r="C37" s="7" t="s">
        <v>95</v>
      </c>
      <c r="D37" s="8" t="s">
        <v>12</v>
      </c>
      <c r="E37" s="9" t="s">
        <v>96</v>
      </c>
      <c r="F37" s="10">
        <v>7</v>
      </c>
      <c r="G37" s="10">
        <v>8.5</v>
      </c>
      <c r="H37" s="36" t="s">
        <v>82</v>
      </c>
      <c r="I37" s="37" t="s">
        <v>15</v>
      </c>
      <c r="J37" s="38" t="str">
        <f t="shared" si="0"/>
        <v>Đạt</v>
      </c>
    </row>
    <row r="38" spans="1:10" ht="17.25" customHeight="1" x14ac:dyDescent="0.25">
      <c r="A38" s="5">
        <v>31</v>
      </c>
      <c r="B38" s="6" t="s">
        <v>97</v>
      </c>
      <c r="C38" s="7" t="s">
        <v>98</v>
      </c>
      <c r="D38" s="8" t="s">
        <v>18</v>
      </c>
      <c r="E38" s="9" t="s">
        <v>99</v>
      </c>
      <c r="F38" s="10">
        <v>5.5</v>
      </c>
      <c r="G38" s="10">
        <v>5.5</v>
      </c>
      <c r="H38" s="36" t="s">
        <v>82</v>
      </c>
      <c r="I38" s="37" t="s">
        <v>15</v>
      </c>
      <c r="J38" s="38" t="str">
        <f t="shared" si="0"/>
        <v>Đạt</v>
      </c>
    </row>
    <row r="39" spans="1:10" ht="17.25" customHeight="1" x14ac:dyDescent="0.25">
      <c r="A39" s="5">
        <v>32</v>
      </c>
      <c r="B39" s="6" t="s">
        <v>100</v>
      </c>
      <c r="C39" s="7" t="s">
        <v>101</v>
      </c>
      <c r="D39" s="8" t="s">
        <v>12</v>
      </c>
      <c r="E39" s="9" t="s">
        <v>102</v>
      </c>
      <c r="F39" s="10">
        <v>9.5</v>
      </c>
      <c r="G39" s="10">
        <v>7</v>
      </c>
      <c r="H39" s="36" t="s">
        <v>82</v>
      </c>
      <c r="I39" s="37" t="s">
        <v>15</v>
      </c>
      <c r="J39" s="38" t="str">
        <f t="shared" si="0"/>
        <v>Đạt</v>
      </c>
    </row>
    <row r="40" spans="1:10" ht="17.25" customHeight="1" x14ac:dyDescent="0.25">
      <c r="A40" s="5">
        <v>33</v>
      </c>
      <c r="B40" s="12" t="s">
        <v>103</v>
      </c>
      <c r="C40" s="13" t="s">
        <v>104</v>
      </c>
      <c r="D40" s="15" t="s">
        <v>12</v>
      </c>
      <c r="E40" s="16" t="s">
        <v>105</v>
      </c>
      <c r="F40" s="17">
        <v>4.75</v>
      </c>
      <c r="G40" s="17">
        <v>5.5</v>
      </c>
      <c r="H40" s="39" t="s">
        <v>82</v>
      </c>
      <c r="I40" s="40" t="s">
        <v>15</v>
      </c>
      <c r="J40" s="38" t="str">
        <f t="shared" si="0"/>
        <v>Không Đạt</v>
      </c>
    </row>
    <row r="41" spans="1:10" ht="17.25" customHeight="1" x14ac:dyDescent="0.25">
      <c r="A41" s="5">
        <v>34</v>
      </c>
      <c r="B41" s="6" t="s">
        <v>106</v>
      </c>
      <c r="C41" s="7" t="s">
        <v>107</v>
      </c>
      <c r="D41" s="8" t="s">
        <v>18</v>
      </c>
      <c r="E41" s="9" t="s">
        <v>108</v>
      </c>
      <c r="F41" s="10">
        <v>6.5</v>
      </c>
      <c r="G41" s="10">
        <v>6</v>
      </c>
      <c r="H41" s="37" t="s">
        <v>82</v>
      </c>
      <c r="I41" s="37" t="s">
        <v>15</v>
      </c>
      <c r="J41" s="38" t="str">
        <f t="shared" si="0"/>
        <v>Đạt</v>
      </c>
    </row>
    <row r="42" spans="1:10" ht="17.25" customHeight="1" x14ac:dyDescent="0.25">
      <c r="A42" s="5">
        <v>35</v>
      </c>
      <c r="B42" s="6" t="s">
        <v>109</v>
      </c>
      <c r="C42" s="7" t="s">
        <v>110</v>
      </c>
      <c r="D42" s="8" t="s">
        <v>12</v>
      </c>
      <c r="E42" s="9" t="s">
        <v>111</v>
      </c>
      <c r="F42" s="10">
        <v>8.25</v>
      </c>
      <c r="G42" s="10">
        <v>7.3</v>
      </c>
      <c r="H42" s="37" t="s">
        <v>82</v>
      </c>
      <c r="I42" s="37" t="s">
        <v>15</v>
      </c>
      <c r="J42" s="38" t="str">
        <f t="shared" si="0"/>
        <v>Đạt</v>
      </c>
    </row>
    <row r="43" spans="1:10" ht="17.25" customHeight="1" x14ac:dyDescent="0.25">
      <c r="A43" s="5">
        <v>36</v>
      </c>
      <c r="B43" s="12" t="s">
        <v>112</v>
      </c>
      <c r="C43" s="13" t="s">
        <v>43</v>
      </c>
      <c r="D43" s="15" t="s">
        <v>18</v>
      </c>
      <c r="E43" s="16" t="s">
        <v>113</v>
      </c>
      <c r="F43" s="17">
        <v>6.75</v>
      </c>
      <c r="G43" s="17">
        <v>3.5</v>
      </c>
      <c r="H43" s="40" t="s">
        <v>82</v>
      </c>
      <c r="I43" s="40" t="s">
        <v>15</v>
      </c>
      <c r="J43" s="38" t="str">
        <f t="shared" si="0"/>
        <v>Không Đạt</v>
      </c>
    </row>
    <row r="44" spans="1:10" ht="17.25" customHeight="1" x14ac:dyDescent="0.25">
      <c r="A44" s="5">
        <v>37</v>
      </c>
      <c r="B44" s="6" t="s">
        <v>114</v>
      </c>
      <c r="C44" s="7" t="s">
        <v>55</v>
      </c>
      <c r="D44" s="8" t="s">
        <v>12</v>
      </c>
      <c r="E44" s="9" t="s">
        <v>115</v>
      </c>
      <c r="F44" s="10">
        <v>6</v>
      </c>
      <c r="G44" s="10">
        <v>6.5</v>
      </c>
      <c r="H44" s="37" t="s">
        <v>82</v>
      </c>
      <c r="I44" s="37" t="s">
        <v>15</v>
      </c>
      <c r="J44" s="38" t="str">
        <f t="shared" si="0"/>
        <v>Đạt</v>
      </c>
    </row>
    <row r="45" spans="1:10" ht="17.25" customHeight="1" x14ac:dyDescent="0.25">
      <c r="A45" s="5">
        <v>38</v>
      </c>
      <c r="B45" s="12" t="s">
        <v>116</v>
      </c>
      <c r="C45" s="13" t="s">
        <v>117</v>
      </c>
      <c r="D45" s="15" t="s">
        <v>18</v>
      </c>
      <c r="E45" s="16" t="s">
        <v>118</v>
      </c>
      <c r="F45" s="17">
        <v>6</v>
      </c>
      <c r="G45" s="17">
        <v>0.3</v>
      </c>
      <c r="H45" s="40" t="s">
        <v>82</v>
      </c>
      <c r="I45" s="40" t="s">
        <v>15</v>
      </c>
      <c r="J45" s="38" t="str">
        <f t="shared" si="0"/>
        <v>Không Đạt</v>
      </c>
    </row>
    <row r="46" spans="1:10" ht="17.25" customHeight="1" x14ac:dyDescent="0.25">
      <c r="A46" s="5">
        <v>39</v>
      </c>
      <c r="B46" s="6" t="s">
        <v>119</v>
      </c>
      <c r="C46" s="7" t="s">
        <v>63</v>
      </c>
      <c r="D46" s="8" t="s">
        <v>12</v>
      </c>
      <c r="E46" s="9" t="s">
        <v>120</v>
      </c>
      <c r="F46" s="10">
        <v>7</v>
      </c>
      <c r="G46" s="10">
        <v>8.3000000000000007</v>
      </c>
      <c r="H46" s="37" t="s">
        <v>82</v>
      </c>
      <c r="I46" s="37" t="s">
        <v>15</v>
      </c>
      <c r="J46" s="38" t="str">
        <f t="shared" si="0"/>
        <v>Đạt</v>
      </c>
    </row>
    <row r="47" spans="1:10" ht="17.25" customHeight="1" x14ac:dyDescent="0.25">
      <c r="A47" s="5">
        <v>40</v>
      </c>
      <c r="B47" s="6" t="s">
        <v>121</v>
      </c>
      <c r="C47" s="7" t="s">
        <v>122</v>
      </c>
      <c r="D47" s="8" t="s">
        <v>12</v>
      </c>
      <c r="E47" s="9" t="s">
        <v>123</v>
      </c>
      <c r="F47" s="10">
        <v>6.5</v>
      </c>
      <c r="G47" s="10">
        <v>5.3</v>
      </c>
      <c r="H47" s="37" t="s">
        <v>82</v>
      </c>
      <c r="I47" s="37" t="s">
        <v>15</v>
      </c>
      <c r="J47" s="38" t="str">
        <f t="shared" si="0"/>
        <v>Đạt</v>
      </c>
    </row>
    <row r="48" spans="1:10" ht="17.25" customHeight="1" x14ac:dyDescent="0.25">
      <c r="A48" s="5">
        <v>41</v>
      </c>
      <c r="B48" s="6" t="s">
        <v>124</v>
      </c>
      <c r="C48" s="7" t="s">
        <v>125</v>
      </c>
      <c r="D48" s="8" t="s">
        <v>12</v>
      </c>
      <c r="E48" s="9" t="s">
        <v>126</v>
      </c>
      <c r="F48" s="10">
        <v>8</v>
      </c>
      <c r="G48" s="10">
        <v>7</v>
      </c>
      <c r="H48" s="37" t="s">
        <v>82</v>
      </c>
      <c r="I48" s="37" t="s">
        <v>15</v>
      </c>
      <c r="J48" s="38" t="str">
        <f t="shared" si="0"/>
        <v>Đạt</v>
      </c>
    </row>
    <row r="49" spans="1:10" ht="17.25" customHeight="1" x14ac:dyDescent="0.25">
      <c r="A49" s="5">
        <v>42</v>
      </c>
      <c r="B49" s="6" t="s">
        <v>127</v>
      </c>
      <c r="C49" s="7" t="s">
        <v>128</v>
      </c>
      <c r="D49" s="8" t="s">
        <v>18</v>
      </c>
      <c r="E49" s="9" t="s">
        <v>129</v>
      </c>
      <c r="F49" s="10">
        <v>7.25</v>
      </c>
      <c r="G49" s="10">
        <v>8.5</v>
      </c>
      <c r="H49" s="37" t="s">
        <v>82</v>
      </c>
      <c r="I49" s="37" t="s">
        <v>15</v>
      </c>
      <c r="J49" s="38" t="str">
        <f t="shared" si="0"/>
        <v>Đạt</v>
      </c>
    </row>
    <row r="50" spans="1:10" ht="17.25" customHeight="1" x14ac:dyDescent="0.25">
      <c r="A50" s="5">
        <v>43</v>
      </c>
      <c r="B50" s="12" t="s">
        <v>130</v>
      </c>
      <c r="C50" s="13" t="s">
        <v>131</v>
      </c>
      <c r="D50" s="15" t="s">
        <v>18</v>
      </c>
      <c r="E50" s="16" t="s">
        <v>132</v>
      </c>
      <c r="F50" s="17">
        <v>7.25</v>
      </c>
      <c r="G50" s="17">
        <v>3.5</v>
      </c>
      <c r="H50" s="40" t="s">
        <v>82</v>
      </c>
      <c r="I50" s="40" t="s">
        <v>15</v>
      </c>
      <c r="J50" s="38" t="str">
        <f t="shared" si="0"/>
        <v>Không Đạt</v>
      </c>
    </row>
    <row r="51" spans="1:10" ht="17.25" customHeight="1" x14ac:dyDescent="0.25">
      <c r="A51" s="5">
        <v>44</v>
      </c>
      <c r="B51" s="6" t="s">
        <v>30</v>
      </c>
      <c r="C51" s="7" t="s">
        <v>133</v>
      </c>
      <c r="D51" s="8" t="s">
        <v>18</v>
      </c>
      <c r="E51" s="9" t="s">
        <v>134</v>
      </c>
      <c r="F51" s="10">
        <v>7.25</v>
      </c>
      <c r="G51" s="10">
        <v>7.3</v>
      </c>
      <c r="H51" s="37" t="s">
        <v>82</v>
      </c>
      <c r="I51" s="37" t="s">
        <v>15</v>
      </c>
      <c r="J51" s="38" t="str">
        <f t="shared" si="0"/>
        <v>Đạt</v>
      </c>
    </row>
    <row r="52" spans="1:10" ht="17.25" customHeight="1" x14ac:dyDescent="0.25">
      <c r="A52" s="5">
        <v>45</v>
      </c>
      <c r="B52" s="6" t="s">
        <v>135</v>
      </c>
      <c r="C52" s="7" t="s">
        <v>136</v>
      </c>
      <c r="D52" s="8" t="s">
        <v>18</v>
      </c>
      <c r="E52" s="9" t="s">
        <v>137</v>
      </c>
      <c r="F52" s="10">
        <v>5.5</v>
      </c>
      <c r="G52" s="10">
        <v>5.8</v>
      </c>
      <c r="H52" s="37" t="s">
        <v>82</v>
      </c>
      <c r="I52" s="37" t="s">
        <v>15</v>
      </c>
      <c r="J52" s="38" t="str">
        <f t="shared" si="0"/>
        <v>Đạt</v>
      </c>
    </row>
    <row r="53" spans="1:10" ht="17.25" customHeight="1" x14ac:dyDescent="0.25">
      <c r="A53" s="5">
        <v>46</v>
      </c>
      <c r="B53" s="6" t="s">
        <v>138</v>
      </c>
      <c r="C53" s="7" t="s">
        <v>139</v>
      </c>
      <c r="D53" s="8" t="s">
        <v>12</v>
      </c>
      <c r="E53" s="9" t="s">
        <v>140</v>
      </c>
      <c r="F53" s="10">
        <v>6.75</v>
      </c>
      <c r="G53" s="10">
        <v>5.5</v>
      </c>
      <c r="H53" s="37" t="s">
        <v>82</v>
      </c>
      <c r="I53" s="37" t="s">
        <v>15</v>
      </c>
      <c r="J53" s="38" t="str">
        <f t="shared" si="0"/>
        <v>Đạt</v>
      </c>
    </row>
    <row r="54" spans="1:10" ht="17.25" customHeight="1" x14ac:dyDescent="0.25">
      <c r="A54" s="5">
        <v>47</v>
      </c>
      <c r="B54" s="12" t="s">
        <v>141</v>
      </c>
      <c r="C54" s="13" t="s">
        <v>142</v>
      </c>
      <c r="D54" s="15" t="s">
        <v>18</v>
      </c>
      <c r="E54" s="16" t="s">
        <v>143</v>
      </c>
      <c r="F54" s="17">
        <v>8</v>
      </c>
      <c r="G54" s="17">
        <v>4.3</v>
      </c>
      <c r="H54" s="40" t="s">
        <v>82</v>
      </c>
      <c r="I54" s="40" t="s">
        <v>15</v>
      </c>
      <c r="J54" s="38" t="str">
        <f t="shared" si="0"/>
        <v>Không Đạt</v>
      </c>
    </row>
    <row r="55" spans="1:10" ht="17.25" customHeight="1" x14ac:dyDescent="0.25">
      <c r="A55" s="5">
        <v>48</v>
      </c>
      <c r="B55" s="6" t="s">
        <v>22</v>
      </c>
      <c r="C55" s="7" t="s">
        <v>142</v>
      </c>
      <c r="D55" s="8" t="s">
        <v>18</v>
      </c>
      <c r="E55" s="9" t="s">
        <v>144</v>
      </c>
      <c r="F55" s="10">
        <v>8.25</v>
      </c>
      <c r="G55" s="10">
        <v>6.5</v>
      </c>
      <c r="H55" s="37" t="s">
        <v>82</v>
      </c>
      <c r="I55" s="37" t="s">
        <v>15</v>
      </c>
      <c r="J55" s="38" t="str">
        <f t="shared" si="0"/>
        <v>Đạt</v>
      </c>
    </row>
    <row r="56" spans="1:10" x14ac:dyDescent="0.25">
      <c r="A56" s="3"/>
      <c r="B56" s="2"/>
      <c r="C56" s="2"/>
      <c r="D56" s="2"/>
      <c r="E56" s="2"/>
      <c r="F56" s="4"/>
      <c r="G56" s="4"/>
      <c r="H56" s="19"/>
      <c r="I56" s="19"/>
    </row>
  </sheetData>
  <mergeCells count="11">
    <mergeCell ref="A4:J4"/>
    <mergeCell ref="J6:J7"/>
    <mergeCell ref="A2:J2"/>
    <mergeCell ref="A1:D1"/>
    <mergeCell ref="A6:A7"/>
    <mergeCell ref="B6:C7"/>
    <mergeCell ref="D6:D7"/>
    <mergeCell ref="E6:E7"/>
    <mergeCell ref="F6:G6"/>
    <mergeCell ref="H6:H7"/>
    <mergeCell ref="I6:I7"/>
  </mergeCells>
  <conditionalFormatting sqref="E32:E55">
    <cfRule type="duplicateValues" dxfId="0" priority="1" stopIfTrue="1"/>
  </conditionalFormatting>
  <pageMargins left="0.7" right="0.7" top="0.75" bottom="0.75" header="0.1" footer="0.1"/>
  <pageSetup paperSize="9" orientation="landscape" verticalDpi="0" r:id="rId1"/>
  <headerFooter>
    <oddFooter>&amp;RTrang 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ANHHIEN</cp:lastModifiedBy>
  <cp:lastPrinted>2019-06-07T02:51:55Z</cp:lastPrinted>
  <dcterms:created xsi:type="dcterms:W3CDTF">2019-06-07T01:23:28Z</dcterms:created>
  <dcterms:modified xsi:type="dcterms:W3CDTF">2019-06-11T02:35:21Z</dcterms:modified>
</cp:coreProperties>
</file>